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nawar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<sst xmlns="http://schemas.openxmlformats.org/spreadsheetml/2006/main" uniqueCount="44">
  <si>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Penawaran paket umroh</t>
  </si>
  <si>
    <t>Isi sel berwarna kuning. Sisanya dihitung otomatis.  ·  Template dari Ziyara — software untuk travel umroh &amp; haji — ziyara.io</t>
  </si>
  <si>
    <t>Travel</t>
  </si>
  <si>
    <t>Telepon / email</t>
  </si>
  <si>
    <t>Ditujukan kepada</t>
  </si>
  <si>
    <t>Jumlah jamaah</t>
  </si>
  <si>
    <t>Nomor penawaran</t>
  </si>
  <si>
    <t>Tanggal</t>
  </si>
  <si>
    <t>Berlaku sampai</t>
  </si>
  <si>
    <t>Mata uang</t>
  </si>
  <si>
    <t>EUR</t>
  </si>
  <si>
    <t>Paket</t>
  </si>
  <si>
    <t>Tanggal berangkat</t>
  </si>
  <si>
    <t>Hotel Makkah</t>
  </si>
  <si>
    <t>Hotel Madinah</t>
  </si>
  <si>
    <t>Penerbangan / rute</t>
  </si>
  <si>
    <t>Tanggal pulang</t>
  </si>
  <si>
    <t>Malam</t>
  </si>
  <si>
    <t>Tipe kamar</t>
  </si>
  <si>
    <t>Harga per orang</t>
  </si>
  <si>
    <t>Orang</t>
  </si>
  <si>
    <t>Jumlah</t>
  </si>
  <si>
    <t>Quad</t>
  </si>
  <si>
    <t>Triple</t>
  </si>
  <si>
    <t>Double</t>
  </si>
  <si>
    <t>Total</t>
  </si>
  <si>
    <t>Total berwarna merah: jumlah orang per tipe kamar tidak sama dengan jumlah jamaah.</t>
  </si>
  <si>
    <t>Termasuk</t>
  </si>
  <si>
    <t>Tidak termasuk</t>
  </si>
  <si>
    <t>Tiket pesawat pulang-pergi</t>
  </si>
  <si>
    <t>Visa umroh dan asuransi perjalanan</t>
  </si>
  <si>
    <t>Hotel di Makkah dan Madinah</t>
  </si>
  <si>
    <t>Transfer bandara dan antarkota</t>
  </si>
  <si>
    <t>Ziarah</t>
  </si>
  <si>
    <t>Pembimbing grup</t>
  </si>
  <si>
    <t>Makan yang tidak tercantum di sini</t>
  </si>
  <si>
    <t>Pengeluaran pribadi</t>
  </si>
  <si>
    <t>Kelebihan bagasi</t>
  </si>
  <si>
    <t>Ketentuan pembayaran</t>
  </si>
  <si>
    <t>DP untuk konfirmasi pemesanan</t>
  </si>
  <si>
    <t>Jumlah DP</t>
  </si>
  <si>
    <t>Pelunasan sebelum berangkat</t>
  </si>
  <si>
    <t>Pelunasan paling lambat</t>
  </si>
  <si>
    <t>Catatan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</si>
</sst>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047857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64" fillId="2" borderId="0" applyFont="0" applyNumberFormat="1" applyFill="1" applyBorder="0" applyAlignment="0"/>
    <xf xfId="0" fontId="4" numFmtId="0" fillId="0" borderId="0" applyFont="1" applyNumberFormat="0" applyFill="0" applyBorder="0" applyAlignment="0"/>
    <xf xfId="0" fontId="5" numFmtId="0" fillId="3" borderId="0" applyFont="1" applyNumberFormat="0" applyFill="1" applyBorder="0" applyAlignment="1">
      <alignment vertical="bottom" textRotation="0" wrapText="true" shrinkToFit="false"/>
    </xf>
    <xf xfId="0" fontId="0" numFmtId="9" fillId="2" borderId="0" applyFont="0" applyNumberFormat="1" applyFill="1" applyBorder="0" applyAlignment="0"/>
    <xf xfId="0" fontId="0" numFmtId="4" fillId="2" borderId="0" applyFont="0" applyNumberFormat="1" applyFill="1" applyBorder="0" applyAlignment="0"/>
    <xf xfId="0" fontId="0" numFmtId="4" fillId="0" borderId="0" applyFont="0" applyNumberFormat="1" applyFill="0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1">
    <dxf>
      <fill>
        <patternFill patternType="solid">
          <bgColor rgb="FFFCA5A5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true" showRowColHeaders="1">
      <selection activeCell="B32" sqref="B32:B33"/>
    </sheetView>
  </sheetViews>
  <sheetFormatPr defaultRowHeight="14.4" outlineLevelRow="0" outlineLevelCol="0"/>
  <cols>
    <col min="1" max="1" width="40" customWidth="true" style="0"/>
    <col min="2" max="2" width="26" customWidth="true" style="0"/>
    <col min="3" max="3" width="14" customWidth="true" style="0"/>
    <col min="4" max="4" width="30" customWidth="true" style="0"/>
    <col min="5" max="5" width="18" customWidth="true" style="0"/>
  </cols>
  <sheetData>
    <row r="1" spans="1:5">
      <c r="A1" s="2" t="s">
        <v>0</v>
      </c>
    </row>
    <row r="2" spans="1:5">
      <c r="A2" s="3" t="s">
        <v>1</v>
      </c>
    </row>
    <row r="4" spans="1:5">
      <c r="A4" t="s">
        <v>2</v>
      </c>
      <c r="B4" s="4"/>
      <c r="D4" t="s">
        <v>6</v>
      </c>
      <c r="E4" s="4"/>
    </row>
    <row r="5" spans="1:5">
      <c r="A5" t="s">
        <v>3</v>
      </c>
      <c r="B5" s="4"/>
      <c r="D5" t="s">
        <v>7</v>
      </c>
      <c r="E5" s="5"/>
    </row>
    <row r="6" spans="1:5">
      <c r="A6" t="s">
        <v>4</v>
      </c>
      <c r="B6" s="4"/>
      <c r="D6" t="s">
        <v>8</v>
      </c>
      <c r="E6" s="5"/>
    </row>
    <row r="7" spans="1:5">
      <c r="A7" t="s">
        <v>5</v>
      </c>
      <c r="B7" s="4">
        <v>4</v>
      </c>
      <c r="D7" t="s">
        <v>9</v>
      </c>
      <c r="E7" s="4" t="s">
        <v>10</v>
      </c>
    </row>
    <row r="9" spans="1:5">
      <c r="A9" s="6" t="s">
        <v>11</v>
      </c>
    </row>
    <row r="10" spans="1:5">
      <c r="A10" t="s">
        <v>12</v>
      </c>
      <c r="B10" s="5"/>
      <c r="D10" t="s">
        <v>16</v>
      </c>
      <c r="E10" s="5"/>
    </row>
    <row r="11" spans="1:5">
      <c r="A11" t="s">
        <v>13</v>
      </c>
      <c r="B11" s="4"/>
      <c r="D11" t="s">
        <v>17</v>
      </c>
      <c r="E11" s="4">
        <v>6</v>
      </c>
    </row>
    <row r="12" spans="1:5">
      <c r="A12" t="s">
        <v>14</v>
      </c>
      <c r="B12" s="4"/>
      <c r="D12" t="s">
        <v>17</v>
      </c>
      <c r="E12" s="4">
        <v>4</v>
      </c>
    </row>
    <row r="13" spans="1:5">
      <c r="A13" t="s">
        <v>15</v>
      </c>
      <c r="B13" s="4"/>
    </row>
    <row r="15" spans="1:5">
      <c r="A15" s="7" t="s">
        <v>18</v>
      </c>
      <c r="B15" s="7" t="s">
        <v>19</v>
      </c>
      <c r="C15" s="7" t="s">
        <v>20</v>
      </c>
      <c r="D15" s="7" t="s">
        <v>21</v>
      </c>
    </row>
    <row r="16" spans="1:5">
      <c r="A16" t="s">
        <v>22</v>
      </c>
      <c r="B16" s="9">
        <v>1490</v>
      </c>
      <c r="C16" s="4">
        <v>4</v>
      </c>
      <c r="D16" s="10">
        <f>B16*C16</f>
        <v>5960</v>
      </c>
    </row>
    <row r="17" spans="1:5">
      <c r="A17" t="s">
        <v>23</v>
      </c>
      <c r="B17" s="9">
        <v>1590</v>
      </c>
      <c r="C17" s="4">
        <v>0</v>
      </c>
      <c r="D17" s="10">
        <f>B17*C17</f>
        <v>0</v>
      </c>
    </row>
    <row r="18" spans="1:5">
      <c r="A18" t="s">
        <v>24</v>
      </c>
      <c r="B18" s="9">
        <v>1790</v>
      </c>
      <c r="C18" s="4">
        <v>0</v>
      </c>
      <c r="D18" s="10">
        <f>B18*C18</f>
        <v>0</v>
      </c>
    </row>
    <row r="19" spans="1:5">
      <c r="A19" s="1" t="s">
        <v>25</v>
      </c>
      <c r="B19" s="1"/>
      <c r="C19" s="1">
        <f>SUM(C16:C18)</f>
        <v>4</v>
      </c>
      <c r="D19" s="11">
        <f>SUM(D16:D18)</f>
        <v>5960</v>
      </c>
    </row>
    <row r="20" spans="1:5">
      <c r="A20" s="3" t="s">
        <v>26</v>
      </c>
    </row>
    <row r="22" spans="1:5">
      <c r="A22" s="6" t="s">
        <v>27</v>
      </c>
      <c r="D22" s="6" t="s">
        <v>28</v>
      </c>
    </row>
    <row r="23" spans="1:5">
      <c r="A23" s="4" t="s">
        <v>29</v>
      </c>
      <c r="D23" s="4" t="s">
        <v>35</v>
      </c>
    </row>
    <row r="24" spans="1:5">
      <c r="A24" s="4" t="s">
        <v>30</v>
      </c>
      <c r="D24" s="4" t="s">
        <v>36</v>
      </c>
    </row>
    <row r="25" spans="1:5">
      <c r="A25" s="4" t="s">
        <v>31</v>
      </c>
      <c r="D25" s="4" t="s">
        <v>37</v>
      </c>
    </row>
    <row r="26" spans="1:5">
      <c r="A26" s="4" t="s">
        <v>32</v>
      </c>
      <c r="D26" s="4"/>
    </row>
    <row r="27" spans="1:5">
      <c r="A27" s="4" t="s">
        <v>33</v>
      </c>
      <c r="D27" s="4"/>
    </row>
    <row r="28" spans="1:5">
      <c r="A28" s="4" t="s">
        <v>34</v>
      </c>
      <c r="D28" s="4"/>
    </row>
    <row r="30" spans="1:5">
      <c r="A30" s="6" t="s">
        <v>38</v>
      </c>
    </row>
    <row r="31" spans="1:5">
      <c r="A31" t="s">
        <v>39</v>
      </c>
      <c r="B31" s="8">
        <v>0.2</v>
      </c>
    </row>
    <row r="32" spans="1:5">
      <c r="A32" t="s">
        <v>40</v>
      </c>
      <c r="B32" s="10">
        <f>D19*B31</f>
        <v>1192</v>
      </c>
    </row>
    <row r="33" spans="1:5">
      <c r="A33" t="s">
        <v>41</v>
      </c>
      <c r="B33" s="10">
        <f>D19-B32</f>
        <v>4768</v>
      </c>
    </row>
    <row r="34" spans="1:5">
      <c r="A34" t="s">
        <v>42</v>
      </c>
      <c r="B34" s="5"/>
    </row>
    <row r="35" spans="1:5">
      <c r="A35" t="s">
        <v>43</v>
      </c>
      <c r="B35" s="4"/>
    </row>
  </sheetData>
  <conditionalFormatting sqref="C19">
    <cfRule type="expression" dxfId="0" priority="1">
      <formula>AND($B$7&lt;&gt;"",$C$19&lt;&gt;$B$7)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Penawaran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2026-10-18T23:33:13+02:00</dcterms:created>
  <dcterms:modified xsi:type="dcterms:W3CDTF">2026-10-18T23:33:13+02:00</dcterms:modified>
  <dc:title>Untitled Spreadsheet</dc:title>
  <dc:description>Template dari Ziyara — software untuk travel umroh &amp; haji — ziyara.io</dc:description>
  <dc:subject/>
  <cp:keywords/>
  <cp:category/>
</cp:coreProperties>
</file>