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hn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<sst xmlns="http://schemas.openxmlformats.org/spreadsheetml/2006/main" uniqueCount="39">
  <si>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Rechnung</t>
  </si>
  <si>
    <t>Füllen Sie die gelben Zellen aus. Alles andere wird berechnet.  ·  Vorlage von Ziyara — Software für Umrah- &amp; Hadsch-Agenturen — ziyara.io</t>
  </si>
  <si>
    <t>Agentur</t>
  </si>
  <si>
    <t>Adresse</t>
  </si>
  <si>
    <t>Telefon / E-Mail</t>
  </si>
  <si>
    <t>Steuer- / Registernummer</t>
  </si>
  <si>
    <t>Rechnungsnr.</t>
  </si>
  <si>
    <t>Rechnungsdatum</t>
  </si>
  <si>
    <t>Fällig am</t>
  </si>
  <si>
    <t>Währung</t>
  </si>
  <si>
    <t>EUR</t>
  </si>
  <si>
    <t>Rechnung an</t>
  </si>
  <si>
    <t>Pilger (Name wie im Pass)</t>
  </si>
  <si>
    <t>Gruppe</t>
  </si>
  <si>
    <t>Reisedaten</t>
  </si>
  <si>
    <t>Zimmertyp</t>
  </si>
  <si>
    <t>Vierbett</t>
  </si>
  <si>
    <t>Beschreibung</t>
  </si>
  <si>
    <t>Menge</t>
  </si>
  <si>
    <t>Einzelpreis</t>
  </si>
  <si>
    <t>Betrag</t>
  </si>
  <si>
    <t>Umrah-Paket — Vierbettzimmer</t>
  </si>
  <si>
    <t>Zwischensumme</t>
  </si>
  <si>
    <t>MwSt.</t>
  </si>
  <si>
    <t>Gesamt</t>
  </si>
  <si>
    <t>MwSt.-Satz</t>
  </si>
  <si>
    <t>Erhaltene Zahlungen</t>
  </si>
  <si>
    <t>Zahlung</t>
  </si>
  <si>
    <t>Datum</t>
  </si>
  <si>
    <t>Zahlungsart</t>
  </si>
  <si>
    <t>Belegnr.</t>
  </si>
  <si>
    <t>Anzahlung</t>
  </si>
  <si>
    <t>2. Rate</t>
  </si>
  <si>
    <t>3. Rate</t>
  </si>
  <si>
    <t>Bezahlt</t>
  </si>
  <si>
    <t>Offener Betrag</t>
  </si>
  <si>
    <t>Roter Betrag: nach dem Fälligkeitsdatum noch offen.</t>
  </si>
  <si>
    <t>Zahlungsangaben (Bank, IBAN, Verwendungszweck)</t>
  </si>
  <si>
    <t>Notizen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</si>
</sst>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1">
      <alignment vertical="bottom" textRotation="0" wrapText="true" shrinkToFit="false"/>
    </xf>
    <xf xfId="0" fontId="0" numFmtId="10" fillId="2" borderId="0" applyFont="0" applyNumberFormat="1" applyFill="1" applyBorder="0" applyAlignment="0"/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5" numFmtId="4" fillId="0" borderId="0" applyFont="1" applyNumberFormat="1" applyFill="0" applyBorder="0" applyAlignment="0"/>
    <xf xfId="0" fontId="4" numFmtId="4" fillId="3" borderId="0" applyFont="1" applyNumberFormat="1" applyFill="1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B16" sqref="B16:B21"/>
    </sheetView>
  </sheetViews>
  <sheetFormatPr defaultRowHeight="14.4" outlineLevelRow="0" outlineLevelCol="0"/>
  <cols>
    <col min="1" max="1" width="40" customWidth="true" style="0"/>
    <col min="2" max="2" width="26" customWidth="true" style="0"/>
    <col min="3" max="3" width="20" customWidth="true" style="0"/>
    <col min="4" max="4" width="18" customWidth="true" style="0"/>
    <col min="5" max="5" width="20" customWidth="true" style="0"/>
  </cols>
  <sheetData>
    <row r="1" spans="1:5">
      <c r="A1" s="1" t="s">
        <v>0</v>
      </c>
    </row>
    <row r="2" spans="1:5">
      <c r="A2" s="2" t="s">
        <v>1</v>
      </c>
    </row>
    <row r="4" spans="1:5">
      <c r="A4" t="s">
        <v>2</v>
      </c>
      <c r="B4" s="3"/>
      <c r="D4" t="s">
        <v>6</v>
      </c>
      <c r="E4" s="3"/>
    </row>
    <row r="5" spans="1:5">
      <c r="A5" t="s">
        <v>3</v>
      </c>
      <c r="B5" s="3"/>
      <c r="D5" t="s">
        <v>7</v>
      </c>
      <c r="E5" s="4"/>
    </row>
    <row r="6" spans="1:5">
      <c r="A6" t="s">
        <v>4</v>
      </c>
      <c r="B6" s="3"/>
      <c r="D6" t="s">
        <v>8</v>
      </c>
      <c r="E6" s="4"/>
    </row>
    <row r="7" spans="1:5">
      <c r="A7" t="s">
        <v>5</v>
      </c>
      <c r="B7" s="3"/>
      <c r="D7" t="s">
        <v>9</v>
      </c>
      <c r="E7" s="3" t="s">
        <v>10</v>
      </c>
    </row>
    <row r="9" spans="1:5">
      <c r="A9" s="5" t="s">
        <v>11</v>
      </c>
    </row>
    <row r="10" spans="1:5">
      <c r="A10" t="s">
        <v>12</v>
      </c>
      <c r="B10" s="3"/>
    </row>
    <row r="11" spans="1:5">
      <c r="A11" t="s">
        <v>4</v>
      </c>
      <c r="B11" s="3"/>
    </row>
    <row r="12" spans="1:5">
      <c r="A12" t="s">
        <v>13</v>
      </c>
      <c r="B12" s="3"/>
      <c r="D12" t="s">
        <v>15</v>
      </c>
      <c r="E12" s="3" t="s">
        <v>16</v>
      </c>
    </row>
    <row r="13" spans="1:5">
      <c r="A13" t="s">
        <v>14</v>
      </c>
      <c r="B13" s="3"/>
    </row>
    <row r="15" spans="1:5">
      <c r="A15" s="6" t="s">
        <v>17</v>
      </c>
      <c r="B15" s="6" t="s">
        <v>18</v>
      </c>
      <c r="C15" s="6" t="s">
        <v>19</v>
      </c>
      <c r="D15" s="6" t="s">
        <v>20</v>
      </c>
    </row>
    <row r="16" spans="1:5">
      <c r="A16" s="3" t="s">
        <v>21</v>
      </c>
      <c r="B16" s="12">
        <v>1</v>
      </c>
      <c r="C16" s="8">
        <v>1490</v>
      </c>
      <c r="D16" s="9">
        <f>IF(OR(B16="",C16=""),"",B16*C16)</f>
        <v>1490</v>
      </c>
    </row>
    <row r="17" spans="1:5">
      <c r="A17" s="3"/>
      <c r="B17" s="12"/>
      <c r="C17" s="8"/>
      <c r="D17" s="9" t="str">
        <f>IF(OR(B17="",C17=""),"",B17*C17)</f>
        <v/>
      </c>
    </row>
    <row r="18" spans="1:5">
      <c r="A18" s="3"/>
      <c r="B18" s="12"/>
      <c r="C18" s="8"/>
      <c r="D18" s="9" t="str">
        <f>IF(OR(B18="",C18=""),"",B18*C18)</f>
        <v/>
      </c>
    </row>
    <row r="19" spans="1:5">
      <c r="A19" s="3"/>
      <c r="B19" s="12"/>
      <c r="C19" s="8"/>
      <c r="D19" s="9" t="str">
        <f>IF(OR(B19="",C19=""),"",B19*C19)</f>
        <v/>
      </c>
    </row>
    <row r="20" spans="1:5">
      <c r="A20" s="3"/>
      <c r="B20" s="12"/>
      <c r="C20" s="8"/>
      <c r="D20" s="9" t="str">
        <f>IF(OR(B20="",C20=""),"",B20*C20)</f>
        <v/>
      </c>
    </row>
    <row r="21" spans="1:5">
      <c r="A21" s="3"/>
      <c r="B21" s="12"/>
      <c r="C21" s="8"/>
      <c r="D21" s="9" t="str">
        <f>IF(OR(B21="",C21=""),"",B21*C21)</f>
        <v/>
      </c>
    </row>
    <row r="22" spans="1:5">
      <c r="C22" s="9"/>
      <c r="D22" s="9"/>
    </row>
    <row r="23" spans="1:5">
      <c r="C23" s="9" t="s">
        <v>22</v>
      </c>
      <c r="D23" s="9">
        <f>SUM(D16:D21)</f>
        <v>1490</v>
      </c>
    </row>
    <row r="24" spans="1:5">
      <c r="C24" s="9" t="s">
        <v>25</v>
      </c>
      <c r="D24" s="7">
        <v>0</v>
      </c>
    </row>
    <row r="25" spans="1:5">
      <c r="C25" s="9" t="s">
        <v>23</v>
      </c>
      <c r="D25" s="9">
        <f>D23*D24</f>
        <v>0</v>
      </c>
    </row>
    <row r="26" spans="1:5">
      <c r="C26" s="10" t="s">
        <v>24</v>
      </c>
      <c r="D26" s="10">
        <f>D23+D25</f>
        <v>1490</v>
      </c>
    </row>
    <row r="27" spans="1:5">
      <c r="C27" s="9"/>
      <c r="D27" s="9"/>
    </row>
    <row r="28" spans="1:5">
      <c r="A28" s="5" t="s">
        <v>26</v>
      </c>
      <c r="C28" s="9"/>
      <c r="D28" s="9"/>
    </row>
    <row r="29" spans="1:5">
      <c r="A29" s="6" t="s">
        <v>27</v>
      </c>
      <c r="B29" s="6" t="s">
        <v>28</v>
      </c>
      <c r="C29" s="11" t="s">
        <v>29</v>
      </c>
      <c r="D29" s="11" t="s">
        <v>20</v>
      </c>
      <c r="E29" s="6" t="s">
        <v>30</v>
      </c>
    </row>
    <row r="30" spans="1:5">
      <c r="A30" s="3" t="s">
        <v>31</v>
      </c>
      <c r="B30" s="4"/>
      <c r="C30" s="8"/>
      <c r="D30" s="8">
        <v>300</v>
      </c>
      <c r="E30" s="3"/>
    </row>
    <row r="31" spans="1:5">
      <c r="A31" s="3" t="s">
        <v>32</v>
      </c>
      <c r="B31" s="4"/>
      <c r="C31" s="8"/>
      <c r="D31" s="8">
        <v>400</v>
      </c>
      <c r="E31" s="3"/>
    </row>
    <row r="32" spans="1:5">
      <c r="A32" s="3" t="s">
        <v>33</v>
      </c>
      <c r="B32" s="4"/>
      <c r="C32" s="8"/>
      <c r="D32" s="8">
        <v>400</v>
      </c>
      <c r="E32" s="3"/>
    </row>
    <row r="33" spans="1:5">
      <c r="A33" s="3"/>
      <c r="B33" s="4"/>
      <c r="C33" s="8"/>
      <c r="D33" s="8"/>
      <c r="E33" s="3"/>
    </row>
    <row r="34" spans="1:5">
      <c r="A34" s="3"/>
      <c r="B34" s="4"/>
      <c r="C34" s="8"/>
      <c r="D34" s="8"/>
      <c r="E34" s="3"/>
    </row>
    <row r="35" spans="1:5">
      <c r="A35" s="3"/>
      <c r="B35" s="4"/>
      <c r="C35" s="8"/>
      <c r="D35" s="8"/>
      <c r="E35" s="3"/>
    </row>
    <row r="36" spans="1:5">
      <c r="C36" s="9"/>
      <c r="D36" s="9"/>
    </row>
    <row r="37" spans="1:5">
      <c r="C37" s="9" t="s">
        <v>34</v>
      </c>
      <c r="D37" s="9">
        <f>SUM(D30:D35)</f>
        <v>1100</v>
      </c>
    </row>
    <row r="38" spans="1:5">
      <c r="A38" s="2" t="s">
        <v>36</v>
      </c>
      <c r="C38" s="10" t="s">
        <v>35</v>
      </c>
      <c r="D38" s="10">
        <f>D26-D37</f>
        <v>390</v>
      </c>
    </row>
    <row r="40" spans="1:5">
      <c r="A40" t="s">
        <v>37</v>
      </c>
      <c r="B40" s="3"/>
    </row>
    <row r="41" spans="1:5">
      <c r="A41" t="s">
        <v>38</v>
      </c>
      <c r="B41" s="3"/>
    </row>
  </sheetData>
  <conditionalFormatting sqref="D38">
    <cfRule type="expression" dxfId="0" priority="1">
      <formula>AND($D$38&gt;0,$E$6&lt;&gt;"",$E$6&lt;TODAY())</formula>
    </cfRule>
  </conditionalFormatting>
  <dataValidations count="2">
    <dataValidation type="list" errorStyle="stop" operator="between" allowBlank="1" showDropDown="0" showInputMessage="0" showErrorMessage="1" sqref="C30:C35">
      <formula1>"Bar,Überweisung,Karte"</formula1>
    </dataValidation>
    <dataValidation type="list" errorStyle="stop" operator="between" allowBlank="1" showDropDown="0" showInputMessage="0" showErrorMessage="1" sqref="E12">
      <formula1>"Vierbett,Dreibett,Doppel"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Rechnung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2026-10-18T23:33:21+02:00</dcterms:created>
  <dcterms:modified xsi:type="dcterms:W3CDTF">2026-10-18T23:33:21+02:00</dcterms:modified>
  <dc:title>Untitled Spreadsheet</dc:title>
  <dc:description>Vorlage von Ziyara — Software für Umrah- &amp; Hadsch-Agenturen — ziyara.io</dc:description>
  <dc:subject/>
  <cp:keywords/>
  <cp:category/>
</cp:coreProperties>
</file>